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B12070BB-E15B-4783-802C-A35DFDE0C16E}" xr6:coauthVersionLast="36" xr6:coauthVersionMax="36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8800" windowHeight="12225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7" i="1"/>
  <c r="H14" i="1"/>
  <c r="H15" i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E17" i="1"/>
  <c r="E11" i="1"/>
  <c r="H11" i="1" s="1"/>
  <c r="E13" i="1"/>
  <c r="H13" i="1" s="1"/>
  <c r="E14" i="1"/>
  <c r="E15" i="1"/>
  <c r="E10" i="1"/>
  <c r="H10" i="1" s="1"/>
  <c r="E12" i="1" l="1"/>
  <c r="D28" i="1"/>
  <c r="E28" i="1"/>
  <c r="F28" i="1"/>
  <c r="G28" i="1"/>
  <c r="H28" i="1"/>
  <c r="C28" i="1"/>
  <c r="C21" i="1" s="1"/>
  <c r="D24" i="1"/>
  <c r="D21" i="1" s="1"/>
  <c r="E24" i="1"/>
  <c r="E21" i="1" s="1"/>
  <c r="F24" i="1"/>
  <c r="G24" i="1"/>
  <c r="H24" i="1"/>
  <c r="H21" i="1" s="1"/>
  <c r="C24" i="1"/>
  <c r="H16" i="1"/>
  <c r="D16" i="1"/>
  <c r="E16" i="1"/>
  <c r="F16" i="1"/>
  <c r="G16" i="1"/>
  <c r="C16" i="1"/>
  <c r="C9" i="1" s="1"/>
  <c r="C32" i="1" s="1"/>
  <c r="D12" i="1"/>
  <c r="D9" i="1" s="1"/>
  <c r="E9" i="1"/>
  <c r="F12" i="1"/>
  <c r="F9" i="1" s="1"/>
  <c r="G12" i="1"/>
  <c r="H12" i="1"/>
  <c r="C12" i="1"/>
  <c r="G21" i="1" l="1"/>
  <c r="F21" i="1"/>
  <c r="F32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<sst xmlns="http://schemas.openxmlformats.org/spreadsheetml/2006/main" count="46" uniqueCount="36">
  <si>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</si>
  <si>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</si>
  <si>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</si>
  <si>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</si>
  <si>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</si>
  <si>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</si>
  <si>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</si>
  <si>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</si>
  <si>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</si>
  <si>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</si>
  <si>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</si>
  <si>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</si>
  <si>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</si>
  <si>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</si>
  <si>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</si>
  <si>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</si>
  <si>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</si>
  <si>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</si>
  <si>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</si>
  <si>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</si>
  <si>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</si>
  <si>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</si>
  <si>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</si>
  <si>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</si>
  <si>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</si>
  <si>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DESARROLLO INTEGRAL DE LA FAMILIA DEL ESTADO DE CHIHUAHUA</t>
  </si>
  <si>
    <t>Del 01 de enero de 2024 al 31 de diciembre de 2024 (b)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</si>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</sst>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171450</xdr:rowOff>
    </xdr:from>
    <xdr:to>
      <xdr:col>1</xdr:col>
      <xdr:colOff>1000125</xdr:colOff>
      <xdr:row>4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4CB647-71A1-4684-AD8C-B4C3A4381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61950"/>
          <a:ext cx="790575" cy="5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</xdr:row>
      <xdr:rowOff>0</xdr:rowOff>
    </xdr:from>
    <xdr:to>
      <xdr:col>7</xdr:col>
      <xdr:colOff>819150</xdr:colOff>
      <xdr:row>4</xdr:row>
      <xdr:rowOff>137125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D36685-FD7C-4386-93DC-4F165CAF6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381000"/>
          <a:ext cx="723900" cy="51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3" workbookViewId="0">
      <selection activeCell="B2" sqref="B2:H48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30" t="s">
        <v>25</v>
      </c>
      <c r="C2" s="31"/>
      <c r="D2" s="31"/>
      <c r="E2" s="31"/>
      <c r="F2" s="31"/>
      <c r="G2" s="31"/>
      <c r="H2" s="32"/>
      <c r="I2" s="1" t="s">
        <v>0</v>
      </c>
    </row>
    <row r="3" spans="2:9" x14ac:dyDescent="0.25">
      <c r="B3" s="33" t="s">
        <v>1</v>
      </c>
      <c r="C3" s="34"/>
      <c r="D3" s="34"/>
      <c r="E3" s="34"/>
      <c r="F3" s="34"/>
      <c r="G3" s="34"/>
      <c r="H3" s="35"/>
    </row>
    <row r="4" spans="2:9" x14ac:dyDescent="0.25">
      <c r="B4" s="33" t="s">
        <v>2</v>
      </c>
      <c r="C4" s="34"/>
      <c r="D4" s="34"/>
      <c r="E4" s="34"/>
      <c r="F4" s="34"/>
      <c r="G4" s="34"/>
      <c r="H4" s="35"/>
    </row>
    <row r="5" spans="2:9" x14ac:dyDescent="0.25">
      <c r="B5" s="36" t="s">
        <v>26</v>
      </c>
      <c r="C5" s="37"/>
      <c r="D5" s="37"/>
      <c r="E5" s="37"/>
      <c r="F5" s="37"/>
      <c r="G5" s="37"/>
      <c r="H5" s="38"/>
    </row>
    <row r="6" spans="2:9" ht="15.75" thickBot="1" x14ac:dyDescent="0.3">
      <c r="B6" s="39" t="s">
        <v>3</v>
      </c>
      <c r="C6" s="40"/>
      <c r="D6" s="40"/>
      <c r="E6" s="40"/>
      <c r="F6" s="40"/>
      <c r="G6" s="40"/>
      <c r="H6" s="41"/>
    </row>
    <row r="7" spans="2:9" ht="15.75" thickBot="1" x14ac:dyDescent="0.3">
      <c r="B7" s="23" t="s">
        <v>4</v>
      </c>
      <c r="C7" s="25" t="s">
        <v>5</v>
      </c>
      <c r="D7" s="26"/>
      <c r="E7" s="26"/>
      <c r="F7" s="26"/>
      <c r="G7" s="27"/>
      <c r="H7" s="28" t="s">
        <v>6</v>
      </c>
    </row>
    <row r="8" spans="2:9" ht="24.75" thickBot="1" x14ac:dyDescent="0.3">
      <c r="B8" s="24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9"/>
    </row>
    <row r="9" spans="2:9" x14ac:dyDescent="0.25">
      <c r="B9" s="3" t="s">
        <v>12</v>
      </c>
      <c r="C9" s="4">
        <f>SUM(C10:C12,C15,C16,C19)</f>
        <v>197806531.06999999</v>
      </c>
      <c r="D9" s="4">
        <f t="shared" ref="D9:H9" si="0">SUM(D10:D12,D15,D16,D19)</f>
        <v>20208713.780000001</v>
      </c>
      <c r="E9" s="14">
        <f t="shared" si="0"/>
        <v>218015244.84999999</v>
      </c>
      <c r="F9" s="4">
        <f t="shared" si="0"/>
        <v>217962159.09</v>
      </c>
      <c r="G9" s="4">
        <f t="shared" si="0"/>
        <v>217934829.09</v>
      </c>
      <c r="H9" s="14">
        <f t="shared" si="0"/>
        <v>53085.759999990463</v>
      </c>
    </row>
    <row r="10" spans="2:9" ht="24" x14ac:dyDescent="0.25">
      <c r="B10" s="7" t="s">
        <v>13</v>
      </c>
      <c r="C10" s="13">
        <v>197806531.06999999</v>
      </c>
      <c r="D10" s="13">
        <v>20208713.780000001</v>
      </c>
      <c r="E10" s="15">
        <f>C10+D10</f>
        <v>218015244.84999999</v>
      </c>
      <c r="F10" s="13">
        <v>217962159.09</v>
      </c>
      <c r="G10" s="13">
        <v>217934829.09</v>
      </c>
      <c r="H10" s="15">
        <f>E10-F10</f>
        <v>53085.759999990463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16217095.77</v>
      </c>
      <c r="E21" s="14">
        <f t="shared" si="6"/>
        <v>16217095.77</v>
      </c>
      <c r="F21" s="4">
        <f t="shared" si="6"/>
        <v>14415419.85</v>
      </c>
      <c r="G21" s="4">
        <f t="shared" si="6"/>
        <v>14415419.85</v>
      </c>
      <c r="H21" s="14">
        <f t="shared" si="6"/>
        <v>1801675.92</v>
      </c>
    </row>
    <row r="22" spans="2:8" ht="24" x14ac:dyDescent="0.25">
      <c r="B22" s="7" t="s">
        <v>13</v>
      </c>
      <c r="C22" s="13">
        <v>0</v>
      </c>
      <c r="D22" s="13">
        <v>16217095.77</v>
      </c>
      <c r="E22" s="15">
        <f>C22+D22</f>
        <v>16217095.77</v>
      </c>
      <c r="F22" s="13">
        <v>14415419.85</v>
      </c>
      <c r="G22" s="13">
        <v>14415419.85</v>
      </c>
      <c r="H22" s="15">
        <f>E22-F22</f>
        <v>1801675.92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197806531.06999999</v>
      </c>
      <c r="D32" s="10">
        <f t="shared" ref="D32:H32" si="10">SUM(D9,D21)</f>
        <v>36425809.549999997</v>
      </c>
      <c r="E32" s="17">
        <f t="shared" si="10"/>
        <v>234232340.62</v>
      </c>
      <c r="F32" s="10">
        <f t="shared" si="10"/>
        <v>232377578.94</v>
      </c>
      <c r="G32" s="10">
        <f t="shared" si="10"/>
        <v>232350248.94</v>
      </c>
      <c r="H32" s="17">
        <f t="shared" si="10"/>
        <v>1854761.6799999904</v>
      </c>
    </row>
    <row r="33" spans="2:6" s="18" customFormat="1" x14ac:dyDescent="0.25"/>
    <row r="34" spans="2:6" s="18" customFormat="1" x14ac:dyDescent="0.25"/>
    <row r="35" spans="2:6" s="18" customFormat="1" x14ac:dyDescent="0.25"/>
    <row r="36" spans="2:6" s="18" customFormat="1" x14ac:dyDescent="0.25"/>
    <row r="37" spans="2:6" s="18" customFormat="1" x14ac:dyDescent="0.25"/>
    <row r="38" spans="2:6" s="18" customFormat="1" x14ac:dyDescent="0.25">
      <c r="B38" s="20" t="s">
        <v>27</v>
      </c>
      <c r="C38" s="20"/>
      <c r="D38" s="21"/>
      <c r="E38" s="20" t="s">
        <v>28</v>
      </c>
      <c r="F38" s="20"/>
    </row>
    <row r="39" spans="2:6" s="18" customFormat="1" x14ac:dyDescent="0.25">
      <c r="B39" s="20" t="s">
        <v>29</v>
      </c>
      <c r="C39" s="20"/>
      <c r="D39" s="21"/>
      <c r="E39" s="20" t="s">
        <v>30</v>
      </c>
      <c r="F39" s="20"/>
    </row>
    <row r="40" spans="2:6" s="18" customFormat="1" x14ac:dyDescent="0.25">
      <c r="B40" s="20" t="s">
        <v>31</v>
      </c>
      <c r="C40" s="20"/>
      <c r="D40" s="21"/>
      <c r="E40" s="20" t="s">
        <v>32</v>
      </c>
      <c r="F40" s="20"/>
    </row>
    <row r="41" spans="2:6" s="18" customFormat="1" x14ac:dyDescent="0.25">
      <c r="B41" s="20"/>
      <c r="C41" s="20"/>
      <c r="D41" s="20"/>
      <c r="E41" s="20"/>
      <c r="F41" s="20"/>
    </row>
    <row r="42" spans="2:6" s="18" customFormat="1" x14ac:dyDescent="0.25">
      <c r="B42" s="20"/>
      <c r="C42" s="20"/>
      <c r="D42" s="20"/>
      <c r="E42" s="20"/>
      <c r="F42" s="20"/>
    </row>
    <row r="43" spans="2:6" s="18" customFormat="1" x14ac:dyDescent="0.25">
      <c r="B43" s="22"/>
      <c r="C43" s="20"/>
      <c r="D43" s="20"/>
      <c r="E43" s="20"/>
      <c r="F43" s="20"/>
    </row>
    <row r="44" spans="2:6" s="18" customFormat="1" x14ac:dyDescent="0.25">
      <c r="B44" s="22"/>
      <c r="C44" s="20"/>
      <c r="D44" s="20"/>
      <c r="E44" s="20"/>
      <c r="F44" s="20"/>
    </row>
    <row r="45" spans="2:6" s="18" customFormat="1" x14ac:dyDescent="0.25">
      <c r="B45" s="22"/>
      <c r="C45" s="20"/>
      <c r="D45" s="20"/>
      <c r="E45" s="20"/>
      <c r="F45" s="20"/>
    </row>
    <row r="46" spans="2:6" s="18" customFormat="1" x14ac:dyDescent="0.25">
      <c r="B46" s="20" t="s">
        <v>33</v>
      </c>
      <c r="C46" s="22"/>
      <c r="D46" s="22"/>
      <c r="E46" s="22"/>
      <c r="F46" s="22"/>
    </row>
    <row r="47" spans="2:6" s="18" customFormat="1" x14ac:dyDescent="0.25">
      <c r="B47" s="20" t="s">
        <v>34</v>
      </c>
      <c r="C47" s="22"/>
      <c r="D47" s="22"/>
      <c r="E47" s="22"/>
      <c r="F47" s="22"/>
    </row>
    <row r="48" spans="2:6" s="18" customFormat="1" x14ac:dyDescent="0.25">
      <c r="B48" s="20" t="s">
        <v>35</v>
      </c>
      <c r="C48" s="22"/>
      <c r="D48" s="22"/>
      <c r="E48" s="22"/>
      <c r="F48" s="22"/>
    </row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2025-02-06T19:43:15Z</cp:lastPrinted>
  <dcterms:created xsi:type="dcterms:W3CDTF">2020-01-08T22:30:53Z</dcterms:created>
  <dcterms:modified xsi:type="dcterms:W3CDTF">2025-02-06T19:43:17Z</dcterms:modified>
</cp:coreProperties>
</file>